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505" activeTab="0"/>
  </bookViews>
  <sheets>
    <sheet name="DACHL-L 2012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<sst xmlns="http://schemas.openxmlformats.org/spreadsheetml/2006/main" count="33" uniqueCount="29">
  <si>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Rodzaj szkoły:</t>
  </si>
  <si>
    <t>Nazwa szkoły:</t>
  </si>
  <si>
    <t>Numer szkoły:</t>
  </si>
  <si>
    <t xml:space="preserve">SZKOŁA -- ADRES i DANE KONTAKTOWE </t>
  </si>
  <si>
    <t xml:space="preserve">SZKOŁA -- INFORMACJE PODSTAWOWE </t>
  </si>
  <si>
    <t>Miejscowość:</t>
  </si>
  <si>
    <t>Województwo:</t>
  </si>
  <si>
    <t>Kod pocztowy:</t>
  </si>
  <si>
    <t>Ulica nazwa:</t>
  </si>
  <si>
    <t>Ulica numer:</t>
  </si>
  <si>
    <t>Telefon:</t>
  </si>
  <si>
    <t>Fax:</t>
  </si>
  <si>
    <t xml:space="preserve">NAUCZYCIEL / OPIEKUN </t>
  </si>
  <si>
    <t>Imiona:</t>
  </si>
  <si>
    <t xml:space="preserve">Nazwisko: </t>
  </si>
  <si>
    <t>PIOSENKA</t>
  </si>
  <si>
    <t>Tytuł utworu:</t>
  </si>
  <si>
    <t>Autor utworu (lub oryginalny wykonawca):</t>
  </si>
  <si>
    <t>Wymagania sprzętowe (mikrofony itp.):</t>
  </si>
  <si>
    <t>WYKONAWCA / WYKONAWCY</t>
  </si>
  <si>
    <t>wykonawca:</t>
  </si>
  <si>
    <t xml:space="preserve">       &lt;-- dokonaj wyboru</t>
  </si>
  <si>
    <t xml:space="preserve">     imiona: </t>
  </si>
  <si>
    <t xml:space="preserve">     nazwisko: </t>
  </si>
  <si>
    <t xml:space="preserve">     wiek: </t>
  </si>
  <si>
    <t xml:space="preserve">     klasa: </t>
  </si>
  <si>
    <t>E-Mail:</t>
  </si>
  <si>
    <t>Przesłanie formularza oznacza jednocześnie zgodę na przetwarzanie i przechowywanie danych osobowych dla potrzeb niezbędnych dla realizacji „Konkursu Piosenki Niemieckojęzycznej” przez organizatorów oraz partnera głównego wydawnictwo Nową Erę Sp. z o.o. (w rozumieniu Ustawy z dnia 29.08.1997r. o Ochronie Danych Osobowych, Dz. U. z 1997r., nr 133, poz. 883), jak również na publikowanie zdjęć i nagrań wideo uczestników i zwycięzców konkursu przez organizatorów oraz partnera głównego wydawnictwo Nową Erę Sp. z o.o. Jednocześnie informujemy iż istnieje możliwość skorygowania przesłanych nam informacji lub ich całkowitego wycofania.
Niniejszy formularz proszę wypełnić elektronicznie i odesłać na e-mail: dachll.konkurs@gmail.com 
Po przesłaniu poprawnie wypełnionego formularza otrzymają Państwo stosowne potwierdzenie na adres e-mail opiekuna.
Formularze wypełnione nieprawidłowo będą odsyłane do naniesienia stosownych poprawek. 
Zgłoszenia te należy przesłać ponownie po właściwym wypełnieniu formularza.</t>
  </si>
  <si>
    <t xml:space="preserve"> Formularz zgłoszeniowy DACHL-L 2013r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</si>
</sst>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4"/>
      <color indexed="8"/>
      <name val="Czcionka tekstu podstawowego"/>
      <family val="2"/>
    </font>
    <font>
      <b/>
      <sz val="24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4"/>
      <color theme="1"/>
      <name val="Czcionka tekstu podstawowego"/>
      <family val="2"/>
    </font>
    <font>
      <b/>
      <sz val="24"/>
      <color theme="1"/>
      <name val="Czcionka tekstu podstawowego"/>
      <family val="0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9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4" fillId="33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5"/>
  <sheetViews>
    <sheetView showGridLines="0" showRowColHeaders="0" tabSelected="1" zoomScalePageLayoutView="0" workbookViewId="0" topLeftCell="A1">
      <selection activeCell="B2" sqref="B2:D2"/>
    </sheetView>
  </sheetViews>
  <sheetFormatPr defaultColWidth="0" defaultRowHeight="14.25" zeroHeight="1"/>
  <cols>
    <col min="1" max="1" width="2.59765625" style="0" customWidth="1"/>
    <col min="2" max="2" width="19" style="0" customWidth="1"/>
    <col min="3" max="3" width="34.8984375" style="0" customWidth="1"/>
    <col min="4" max="4" width="75.59765625" style="0" customWidth="1"/>
    <col min="5" max="5" width="2.69921875" style="0" customWidth="1"/>
    <col min="6" max="7" width="9" style="0" hidden="1" customWidth="1"/>
    <col min="8" max="8" width="16.19921875" style="0" hidden="1" customWidth="1"/>
    <col min="9" max="9" width="16.59765625" style="0" hidden="1" customWidth="1"/>
    <col min="10" max="16384" width="9" style="0" hidden="1" customWidth="1"/>
  </cols>
  <sheetData>
    <row r="1" ht="14.25"/>
    <row r="2" spans="2:4" ht="44.25" customHeight="1">
      <c r="B2" s="12" t="s">
        <v>28</v>
      </c>
      <c r="C2" s="12"/>
      <c r="D2" s="12"/>
    </row>
    <row r="3" ht="14.25"/>
    <row r="4" spans="2:4" ht="219" customHeight="1">
      <c r="B4" s="13" t="s">
        <v>27</v>
      </c>
      <c r="C4" s="14"/>
      <c r="D4" s="14"/>
    </row>
    <row r="5" ht="14.25"/>
    <row r="6" ht="14.25"/>
    <row r="7" spans="2:4" ht="15">
      <c r="B7" s="17" t="s">
        <v>4</v>
      </c>
      <c r="C7" s="17"/>
      <c r="D7" s="17"/>
    </row>
    <row r="8" s="1" customFormat="1" ht="11.25"/>
    <row r="9" spans="2:4" ht="14.25">
      <c r="B9" t="s">
        <v>0</v>
      </c>
      <c r="C9" s="5"/>
      <c r="D9" t="s">
        <v>21</v>
      </c>
    </row>
    <row r="10" s="1" customFormat="1" ht="11.25"/>
    <row r="11" spans="2:4" ht="14.25">
      <c r="B11" t="s">
        <v>1</v>
      </c>
      <c r="C11" s="15"/>
      <c r="D11" s="16"/>
    </row>
    <row r="12" s="1" customFormat="1" ht="11.25"/>
    <row r="13" spans="2:3" ht="14.25">
      <c r="B13" t="s">
        <v>2</v>
      </c>
      <c r="C13" s="5"/>
    </row>
    <row r="14" ht="14.25"/>
    <row r="15" ht="14.25"/>
    <row r="16" spans="2:4" ht="15">
      <c r="B16" s="17" t="s">
        <v>3</v>
      </c>
      <c r="C16" s="17"/>
      <c r="D16" s="17"/>
    </row>
    <row r="17" s="1" customFormat="1" ht="11.25"/>
    <row r="18" spans="2:4" ht="14.25">
      <c r="B18" t="s">
        <v>6</v>
      </c>
      <c r="C18" s="5"/>
      <c r="D18" t="s">
        <v>21</v>
      </c>
    </row>
    <row r="19" s="1" customFormat="1" ht="11.25"/>
    <row r="20" spans="2:4" ht="14.25">
      <c r="B20" t="s">
        <v>5</v>
      </c>
      <c r="C20" s="15"/>
      <c r="D20" s="16"/>
    </row>
    <row r="21" s="1" customFormat="1" ht="11.25"/>
    <row r="22" spans="2:3" ht="14.25">
      <c r="B22" t="s">
        <v>7</v>
      </c>
      <c r="C22" s="5"/>
    </row>
    <row r="23" s="1" customFormat="1" ht="11.25"/>
    <row r="24" spans="2:4" ht="14.25">
      <c r="B24" t="s">
        <v>8</v>
      </c>
      <c r="C24" s="15"/>
      <c r="D24" s="16"/>
    </row>
    <row r="25" s="1" customFormat="1" ht="11.25"/>
    <row r="26" spans="2:3" ht="14.25">
      <c r="B26" t="s">
        <v>9</v>
      </c>
      <c r="C26" s="5"/>
    </row>
    <row r="27" s="1" customFormat="1" ht="11.25"/>
    <row r="28" spans="2:3" ht="14.25">
      <c r="B28" t="s">
        <v>10</v>
      </c>
      <c r="C28" s="5"/>
    </row>
    <row r="29" s="1" customFormat="1" ht="11.25"/>
    <row r="30" spans="2:3" ht="14.25">
      <c r="B30" t="s">
        <v>11</v>
      </c>
      <c r="C30" s="5"/>
    </row>
    <row r="31" s="1" customFormat="1" ht="11.25"/>
    <row r="32" spans="2:4" ht="14.25">
      <c r="B32" t="s">
        <v>26</v>
      </c>
      <c r="C32" s="15"/>
      <c r="D32" s="16"/>
    </row>
    <row r="33" ht="14.25"/>
    <row r="34" ht="14.25"/>
    <row r="35" spans="2:4" ht="15">
      <c r="B35" s="17" t="s">
        <v>12</v>
      </c>
      <c r="C35" s="17"/>
      <c r="D35" s="17"/>
    </row>
    <row r="36" s="1" customFormat="1" ht="11.25"/>
    <row r="37" spans="2:4" ht="14.25">
      <c r="B37" t="s">
        <v>13</v>
      </c>
      <c r="C37" s="15"/>
      <c r="D37" s="16"/>
    </row>
    <row r="38" s="1" customFormat="1" ht="11.25"/>
    <row r="39" spans="2:4" ht="14.25">
      <c r="B39" t="s">
        <v>14</v>
      </c>
      <c r="C39" s="15"/>
      <c r="D39" s="16"/>
    </row>
    <row r="40" s="1" customFormat="1" ht="11.25"/>
    <row r="41" spans="2:3" ht="14.25">
      <c r="B41" t="s">
        <v>10</v>
      </c>
      <c r="C41" s="5"/>
    </row>
    <row r="42" s="1" customFormat="1" ht="11.25"/>
    <row r="43" spans="2:3" ht="14.25">
      <c r="B43" t="s">
        <v>26</v>
      </c>
      <c r="C43" s="5"/>
    </row>
    <row r="44" ht="14.25"/>
    <row r="45" ht="14.25"/>
    <row r="46" spans="2:4" ht="15">
      <c r="B46" s="17" t="s">
        <v>15</v>
      </c>
      <c r="C46" s="17"/>
      <c r="D46" s="17"/>
    </row>
    <row r="47" s="1" customFormat="1" ht="11.25"/>
    <row r="48" spans="2:4" ht="14.25">
      <c r="B48" t="s">
        <v>16</v>
      </c>
      <c r="C48" s="15"/>
      <c r="D48" s="16"/>
    </row>
    <row r="49" s="1" customFormat="1" ht="11.25"/>
    <row r="50" spans="2:4" ht="14.25">
      <c r="B50" t="s">
        <v>17</v>
      </c>
      <c r="D50" s="5"/>
    </row>
    <row r="51" s="1" customFormat="1" ht="11.25"/>
    <row r="52" spans="2:4" ht="14.25">
      <c r="B52" t="s">
        <v>18</v>
      </c>
      <c r="D52" s="5"/>
    </row>
    <row r="53" ht="14.25"/>
    <row r="54" ht="14.25"/>
    <row r="55" spans="2:4" ht="15">
      <c r="B55" s="17" t="s">
        <v>19</v>
      </c>
      <c r="C55" s="17"/>
      <c r="D55" s="17"/>
    </row>
    <row r="56" ht="14.25"/>
    <row r="57" spans="2:4" ht="14.25">
      <c r="B57" t="s">
        <v>20</v>
      </c>
      <c r="C57" s="5"/>
      <c r="D57" s="3" t="s">
        <v>21</v>
      </c>
    </row>
    <row r="58" spans="3:4" s="1" customFormat="1" ht="11.25">
      <c r="C58" s="6"/>
      <c r="D58" s="7"/>
    </row>
    <row r="59" spans="2:4" ht="14.25">
      <c r="B59">
        <f>IF(C57="zespół","                            nazwa zespołu (o ile jest): ","")</f>
      </c>
      <c r="C59" s="3"/>
      <c r="D59" s="3"/>
    </row>
    <row r="60" spans="2:4" ht="14.25">
      <c r="B60">
        <f>IF(C57="zespół","                            liczba osób w zespole: ","")</f>
      </c>
      <c r="C60" s="3"/>
      <c r="D60" s="3"/>
    </row>
    <row r="61" spans="3:4" ht="14.25">
      <c r="C61" s="3"/>
      <c r="D61" s="3"/>
    </row>
    <row r="62" spans="2:4" ht="15">
      <c r="B62" s="2" t="str">
        <f>IF(C57="zespół","wykonawca 1.","wykonawca")</f>
        <v>wykonawca</v>
      </c>
      <c r="C62" s="3"/>
      <c r="D62" s="3"/>
    </row>
    <row r="63" spans="2:4" ht="14.25">
      <c r="B63" t="s">
        <v>22</v>
      </c>
      <c r="C63" s="15"/>
      <c r="D63" s="16"/>
    </row>
    <row r="64" spans="3:4" s="4" customFormat="1" ht="6.75">
      <c r="C64" s="8"/>
      <c r="D64" s="8"/>
    </row>
    <row r="65" spans="2:4" ht="14.25">
      <c r="B65" t="s">
        <v>23</v>
      </c>
      <c r="C65" s="15"/>
      <c r="D65" s="16"/>
    </row>
    <row r="66" spans="3:4" s="4" customFormat="1" ht="6.75">
      <c r="C66" s="8"/>
      <c r="D66" s="8"/>
    </row>
    <row r="67" spans="2:4" ht="14.25">
      <c r="B67" t="s">
        <v>24</v>
      </c>
      <c r="C67" s="5"/>
      <c r="D67" s="3"/>
    </row>
    <row r="68" spans="3:4" s="4" customFormat="1" ht="6.75">
      <c r="C68" s="8"/>
      <c r="D68" s="9"/>
    </row>
    <row r="69" spans="2:4" ht="14.25">
      <c r="B69" t="s">
        <v>25</v>
      </c>
      <c r="C69" s="5"/>
      <c r="D69" s="3"/>
    </row>
    <row r="70" spans="3:4" s="4" customFormat="1" ht="6.75">
      <c r="C70" s="8"/>
      <c r="D70" s="9"/>
    </row>
    <row r="71" spans="2:4" ht="14.25">
      <c r="B71">
        <f>IF(C57="zespół","     funkcja w zespole:","")</f>
      </c>
      <c r="C71" s="11"/>
      <c r="D71" s="11"/>
    </row>
    <row r="72" spans="3:4" ht="14.25">
      <c r="C72" s="3"/>
      <c r="D72" s="3"/>
    </row>
    <row r="73" spans="2:4" ht="15">
      <c r="B73" s="2">
        <f>IF(C$57="zespół","wykonawca 2.","")</f>
      </c>
      <c r="C73" s="3"/>
      <c r="D73" s="3"/>
    </row>
    <row r="74" spans="2:4" ht="14.25">
      <c r="B74">
        <f>IF(C$57="zespół","     imiona: ","")</f>
      </c>
      <c r="C74" s="11"/>
      <c r="D74" s="11"/>
    </row>
    <row r="75" spans="3:4" s="4" customFormat="1" ht="6.75">
      <c r="C75" s="8"/>
      <c r="D75" s="8"/>
    </row>
    <row r="76" spans="2:4" ht="14.25">
      <c r="B76">
        <f>IF(C$57="zespół","     nazwisko: ","")</f>
      </c>
      <c r="C76" s="11"/>
      <c r="D76" s="11"/>
    </row>
    <row r="77" spans="3:4" s="4" customFormat="1" ht="6.75">
      <c r="C77" s="8"/>
      <c r="D77" s="8"/>
    </row>
    <row r="78" spans="2:4" ht="14.25">
      <c r="B78">
        <f>IF(C$57="zespół","     wiek: ","")</f>
      </c>
      <c r="C78" s="3"/>
      <c r="D78" s="10"/>
    </row>
    <row r="79" spans="3:4" s="4" customFormat="1" ht="6.75">
      <c r="C79" s="8"/>
      <c r="D79" s="9"/>
    </row>
    <row r="80" spans="2:4" ht="14.25">
      <c r="B80">
        <f>IF(C$57="zespół","     klasa: ","")</f>
      </c>
      <c r="C80" s="3"/>
      <c r="D80" s="3"/>
    </row>
    <row r="81" spans="3:4" s="4" customFormat="1" ht="6.75">
      <c r="C81" s="8"/>
      <c r="D81" s="9"/>
    </row>
    <row r="82" spans="2:4" ht="14.25">
      <c r="B82">
        <f>IF(C$57="zespół","     funkcja w zespole: ","")</f>
      </c>
      <c r="C82" s="11"/>
      <c r="D82" s="11"/>
    </row>
    <row r="83" spans="3:4" ht="14.25">
      <c r="C83" s="3"/>
      <c r="D83" s="3"/>
    </row>
    <row r="84" spans="2:4" ht="15">
      <c r="B84" s="2">
        <f>IF(C$57="zespół","wykonawca 3.","")</f>
      </c>
      <c r="C84" s="3"/>
      <c r="D84" s="3"/>
    </row>
    <row r="85" spans="2:4" ht="14.25">
      <c r="B85">
        <f>IF(C$57="zespół","     imiona: ","")</f>
      </c>
      <c r="C85" s="11"/>
      <c r="D85" s="11"/>
    </row>
    <row r="86" spans="3:4" s="4" customFormat="1" ht="6.75">
      <c r="C86" s="8"/>
      <c r="D86" s="8"/>
    </row>
    <row r="87" spans="2:4" ht="14.25">
      <c r="B87">
        <f>IF(C$57="zespół","     nazwisko: ","")</f>
      </c>
      <c r="C87" s="11"/>
      <c r="D87" s="11"/>
    </row>
    <row r="88" spans="3:4" s="4" customFormat="1" ht="6.75">
      <c r="C88" s="8"/>
      <c r="D88" s="8"/>
    </row>
    <row r="89" spans="2:4" ht="14.25">
      <c r="B89">
        <f>IF(C$57="zespół","     wiek: ","")</f>
      </c>
      <c r="C89" s="3"/>
      <c r="D89" s="10"/>
    </row>
    <row r="90" spans="3:4" s="4" customFormat="1" ht="6.75">
      <c r="C90" s="8"/>
      <c r="D90" s="9"/>
    </row>
    <row r="91" spans="2:4" ht="14.25">
      <c r="B91">
        <f>IF(C$57="zespół","     klasa: ","")</f>
      </c>
      <c r="C91" s="3"/>
      <c r="D91" s="3"/>
    </row>
    <row r="92" spans="3:4" s="4" customFormat="1" ht="6.75">
      <c r="C92" s="8"/>
      <c r="D92" s="9"/>
    </row>
    <row r="93" spans="2:4" ht="14.25">
      <c r="B93">
        <f>IF(C$57="zespół","     funkcja w zespole: ","")</f>
      </c>
      <c r="C93" s="11"/>
      <c r="D93" s="11"/>
    </row>
    <row r="94" spans="3:4" ht="14.25">
      <c r="C94" s="3"/>
      <c r="D94" s="3"/>
    </row>
    <row r="95" spans="2:4" ht="15">
      <c r="B95" s="2">
        <f>IF(C$57="zespół","wykonawca 4.","")</f>
      </c>
      <c r="C95" s="3"/>
      <c r="D95" s="3"/>
    </row>
    <row r="96" spans="2:4" ht="14.25">
      <c r="B96">
        <f>IF(C$57="zespół","     imiona: ","")</f>
      </c>
      <c r="C96" s="11"/>
      <c r="D96" s="11"/>
    </row>
    <row r="97" spans="3:4" s="4" customFormat="1" ht="6.75">
      <c r="C97" s="8"/>
      <c r="D97" s="8"/>
    </row>
    <row r="98" spans="2:4" ht="14.25">
      <c r="B98">
        <f>IF(C$57="zespół","     nazwisko: ","")</f>
      </c>
      <c r="C98" s="11"/>
      <c r="D98" s="11"/>
    </row>
    <row r="99" spans="3:4" s="4" customFormat="1" ht="6.75">
      <c r="C99" s="8"/>
      <c r="D99" s="8"/>
    </row>
    <row r="100" spans="2:4" ht="14.25">
      <c r="B100">
        <f>IF(C$57="zespół","     wiek: ","")</f>
      </c>
      <c r="C100" s="3"/>
      <c r="D100" s="10"/>
    </row>
    <row r="101" spans="3:4" s="4" customFormat="1" ht="6.75">
      <c r="C101" s="8"/>
      <c r="D101" s="9"/>
    </row>
    <row r="102" spans="2:4" ht="14.25">
      <c r="B102">
        <f>IF(C$57="zespół","     klasa: ","")</f>
      </c>
      <c r="C102" s="3"/>
      <c r="D102" s="3"/>
    </row>
    <row r="103" spans="3:4" s="4" customFormat="1" ht="6.75">
      <c r="C103" s="8"/>
      <c r="D103" s="9"/>
    </row>
    <row r="104" spans="2:4" ht="14.25">
      <c r="B104">
        <f>IF(C$57="zespół","     funkcja w zespole: ","")</f>
      </c>
      <c r="C104" s="11"/>
      <c r="D104" s="11"/>
    </row>
    <row r="105" spans="3:4" ht="14.25">
      <c r="C105" s="3"/>
      <c r="D105" s="3"/>
    </row>
    <row r="106" spans="2:4" ht="15">
      <c r="B106" s="2">
        <f>IF(C$57="zespół","wykonawca 5.","")</f>
      </c>
      <c r="C106" s="3"/>
      <c r="D106" s="3"/>
    </row>
    <row r="107" spans="2:4" ht="14.25">
      <c r="B107">
        <f>IF(C$57="zespół","     imiona: ","")</f>
      </c>
      <c r="C107" s="11"/>
      <c r="D107" s="11"/>
    </row>
    <row r="108" spans="3:4" s="4" customFormat="1" ht="6.75">
      <c r="C108" s="8"/>
      <c r="D108" s="8"/>
    </row>
    <row r="109" spans="2:4" ht="14.25">
      <c r="B109">
        <f>IF(C$57="zespół","     nazwisko: ","")</f>
      </c>
      <c r="C109" s="11"/>
      <c r="D109" s="11"/>
    </row>
    <row r="110" spans="3:4" s="4" customFormat="1" ht="6.75">
      <c r="C110" s="8"/>
      <c r="D110" s="8"/>
    </row>
    <row r="111" spans="2:4" ht="14.25">
      <c r="B111">
        <f>IF(C$57="zespół","     wiek: ","")</f>
      </c>
      <c r="C111" s="3"/>
      <c r="D111" s="10"/>
    </row>
    <row r="112" spans="3:4" s="4" customFormat="1" ht="6.75">
      <c r="C112" s="8"/>
      <c r="D112" s="9"/>
    </row>
    <row r="113" spans="2:4" ht="14.25">
      <c r="B113">
        <f>IF(C$57="zespół","     klasa: ","")</f>
      </c>
      <c r="C113" s="3"/>
      <c r="D113" s="3"/>
    </row>
    <row r="114" spans="3:4" s="4" customFormat="1" ht="6.75">
      <c r="C114" s="8"/>
      <c r="D114" s="9"/>
    </row>
    <row r="115" spans="2:4" ht="14.25">
      <c r="B115">
        <f>IF(C$57="zespół","     funkcja w zespole: ","")</f>
      </c>
      <c r="C115" s="11"/>
      <c r="D115" s="11"/>
    </row>
    <row r="116" spans="3:4" ht="14.25">
      <c r="C116" s="3"/>
      <c r="D116" s="3"/>
    </row>
    <row r="117" spans="2:4" ht="15">
      <c r="B117" s="2">
        <f>IF(C$57="zespół","wykonawca 6.","")</f>
      </c>
      <c r="C117" s="3"/>
      <c r="D117" s="3"/>
    </row>
    <row r="118" spans="2:4" ht="14.25">
      <c r="B118">
        <f>IF(C$57="zespół","     imiona: ","")</f>
      </c>
      <c r="C118" s="11"/>
      <c r="D118" s="11"/>
    </row>
    <row r="119" spans="3:4" s="4" customFormat="1" ht="6.75">
      <c r="C119" s="8"/>
      <c r="D119" s="8"/>
    </row>
    <row r="120" spans="2:4" ht="14.25">
      <c r="B120">
        <f>IF(C$57="zespół","     nazwisko: ","")</f>
      </c>
      <c r="C120" s="11"/>
      <c r="D120" s="11"/>
    </row>
    <row r="121" spans="3:4" s="4" customFormat="1" ht="6.75">
      <c r="C121" s="8"/>
      <c r="D121" s="8"/>
    </row>
    <row r="122" spans="2:4" ht="14.25">
      <c r="B122">
        <f>IF(C$57="zespół","     wiek: ","")</f>
      </c>
      <c r="C122" s="3"/>
      <c r="D122" s="10"/>
    </row>
    <row r="123" spans="3:4" s="4" customFormat="1" ht="6.75">
      <c r="C123" s="8"/>
      <c r="D123" s="9"/>
    </row>
    <row r="124" spans="2:4" ht="14.25">
      <c r="B124">
        <f>IF(C$57="zespół","     klasa: ","")</f>
      </c>
      <c r="C124" s="3"/>
      <c r="D124" s="3"/>
    </row>
    <row r="125" spans="3:4" s="4" customFormat="1" ht="6.75">
      <c r="C125" s="8"/>
      <c r="D125" s="9"/>
    </row>
    <row r="126" spans="2:4" ht="14.25">
      <c r="B126">
        <f>IF(C$57="zespół","     funkcja w zespole: ","")</f>
      </c>
      <c r="C126" s="11"/>
      <c r="D126" s="11"/>
    </row>
    <row r="127" spans="3:4" ht="14.25">
      <c r="C127" s="3"/>
      <c r="D127" s="3"/>
    </row>
    <row r="128" spans="2:4" ht="15">
      <c r="B128" s="2">
        <f>IF(C$57="zespół","wykonawca 7.","")</f>
      </c>
      <c r="C128" s="3"/>
      <c r="D128" s="3"/>
    </row>
    <row r="129" spans="2:4" ht="14.25">
      <c r="B129">
        <f>IF(C$57="zespół","     imiona: ","")</f>
      </c>
      <c r="C129" s="11"/>
      <c r="D129" s="11"/>
    </row>
    <row r="130" spans="3:4" s="4" customFormat="1" ht="6.75">
      <c r="C130" s="8"/>
      <c r="D130" s="8"/>
    </row>
    <row r="131" spans="2:4" ht="14.25">
      <c r="B131">
        <f>IF(C$57="zespół","     nazwisko: ","")</f>
      </c>
      <c r="C131" s="11"/>
      <c r="D131" s="11"/>
    </row>
    <row r="132" spans="3:4" s="4" customFormat="1" ht="6.75">
      <c r="C132" s="8"/>
      <c r="D132" s="8"/>
    </row>
    <row r="133" spans="2:4" ht="14.25">
      <c r="B133">
        <f>IF(C$57="zespół","     wiek: ","")</f>
      </c>
      <c r="C133" s="3"/>
      <c r="D133" s="10"/>
    </row>
    <row r="134" spans="3:4" s="4" customFormat="1" ht="6.75">
      <c r="C134" s="8"/>
      <c r="D134" s="9"/>
    </row>
    <row r="135" spans="2:4" ht="14.25">
      <c r="B135">
        <f>IF(C$57="zespół","     klasa: ","")</f>
      </c>
      <c r="C135" s="3"/>
      <c r="D135" s="3"/>
    </row>
    <row r="136" spans="3:4" s="4" customFormat="1" ht="6.75">
      <c r="C136" s="8"/>
      <c r="D136" s="9"/>
    </row>
    <row r="137" spans="2:4" ht="14.25">
      <c r="B137">
        <f>IF(C$57="zespół","     funkcja w zespole: ","")</f>
      </c>
      <c r="C137" s="11"/>
      <c r="D137" s="11"/>
    </row>
    <row r="138" spans="3:4" ht="14.25">
      <c r="C138" s="3"/>
      <c r="D138" s="3"/>
    </row>
    <row r="139" spans="2:4" ht="15">
      <c r="B139" s="2">
        <f>IF(C$57="zespół","wykonawca 8.","")</f>
      </c>
      <c r="C139" s="3"/>
      <c r="D139" s="3"/>
    </row>
    <row r="140" spans="2:4" ht="14.25">
      <c r="B140">
        <f>IF(C$57="zespół","     imiona: ","")</f>
      </c>
      <c r="C140" s="11"/>
      <c r="D140" s="11"/>
    </row>
    <row r="141" spans="3:4" s="4" customFormat="1" ht="6.75">
      <c r="C141" s="8"/>
      <c r="D141" s="8"/>
    </row>
    <row r="142" spans="2:4" ht="14.25">
      <c r="B142">
        <f>IF(C$57="zespół","     nazwisko: ","")</f>
      </c>
      <c r="C142" s="11"/>
      <c r="D142" s="11"/>
    </row>
    <row r="143" spans="3:4" s="4" customFormat="1" ht="6.75">
      <c r="C143" s="8"/>
      <c r="D143" s="8"/>
    </row>
    <row r="144" spans="2:4" ht="14.25">
      <c r="B144">
        <f>IF(C$57="zespół","     wiek: ","")</f>
      </c>
      <c r="C144" s="3"/>
      <c r="D144" s="10"/>
    </row>
    <row r="145" spans="3:4" s="4" customFormat="1" ht="6.75">
      <c r="C145" s="8"/>
      <c r="D145" s="9"/>
    </row>
    <row r="146" spans="2:4" ht="14.25">
      <c r="B146">
        <f>IF(C$57="zespół","     klasa: ","")</f>
      </c>
      <c r="C146" s="3"/>
      <c r="D146" s="3"/>
    </row>
    <row r="147" spans="3:4" s="4" customFormat="1" ht="6.75">
      <c r="C147" s="8"/>
      <c r="D147" s="9"/>
    </row>
    <row r="148" spans="2:4" ht="14.25">
      <c r="B148">
        <f>IF(C$57="zespół","     funkcja w zespole: ","")</f>
      </c>
      <c r="C148" s="11"/>
      <c r="D148" s="11"/>
    </row>
    <row r="149" spans="3:4" ht="14.25">
      <c r="C149" s="3"/>
      <c r="D149" s="3"/>
    </row>
    <row r="150" spans="3:4" ht="14.25">
      <c r="C150" s="3"/>
      <c r="D150" s="3"/>
    </row>
    <row r="151" spans="3:4" ht="14.25">
      <c r="C151" s="3"/>
      <c r="D151" s="3"/>
    </row>
    <row r="152" spans="3:4" ht="14.25">
      <c r="C152" s="3"/>
      <c r="D152" s="3"/>
    </row>
    <row r="153" spans="3:4" ht="14.25">
      <c r="C153" s="3"/>
      <c r="D153" s="3"/>
    </row>
    <row r="154" spans="3:4" ht="14.25">
      <c r="C154" s="3"/>
      <c r="D154" s="3"/>
    </row>
    <row r="155" spans="3:4" ht="14.25">
      <c r="C155" s="3"/>
      <c r="D155" s="3"/>
    </row>
    <row r="156" spans="3:4" ht="14.25">
      <c r="C156" s="3"/>
      <c r="D156" s="3"/>
    </row>
    <row r="157" spans="3:4" ht="14.25">
      <c r="C157" s="3"/>
      <c r="D157" s="3"/>
    </row>
    <row r="158" spans="3:4" ht="14.25">
      <c r="C158" s="3"/>
      <c r="D158" s="3"/>
    </row>
    <row r="159" spans="3:4" ht="14.25">
      <c r="C159" s="3"/>
      <c r="D159" s="3"/>
    </row>
    <row r="160" spans="3:4" ht="14.25">
      <c r="C160" s="3"/>
      <c r="D160" s="3"/>
    </row>
    <row r="161" spans="3:4" ht="14.25">
      <c r="C161" s="3"/>
      <c r="D161" s="3"/>
    </row>
    <row r="162" spans="3:4" ht="14.25">
      <c r="C162" s="3"/>
      <c r="D162" s="3"/>
    </row>
    <row r="163" spans="3:4" ht="14.25">
      <c r="C163" s="3"/>
      <c r="D163" s="3"/>
    </row>
    <row r="164" spans="3:4" ht="14.25">
      <c r="C164" s="3"/>
      <c r="D164" s="3"/>
    </row>
    <row r="165" spans="3:4" ht="14.25">
      <c r="C165" s="3"/>
      <c r="D165" s="3"/>
    </row>
  </sheetData>
  <sheetProtection/>
  <mergeCells count="38">
    <mergeCell ref="B55:D55"/>
    <mergeCell ref="C74:D74"/>
    <mergeCell ref="C76:D76"/>
    <mergeCell ref="C82:D82"/>
    <mergeCell ref="C11:D11"/>
    <mergeCell ref="B7:D7"/>
    <mergeCell ref="B16:D16"/>
    <mergeCell ref="C20:D20"/>
    <mergeCell ref="C24:D24"/>
    <mergeCell ref="C32:D32"/>
    <mergeCell ref="B2:D2"/>
    <mergeCell ref="B4:D4"/>
    <mergeCell ref="C71:D71"/>
    <mergeCell ref="C65:D65"/>
    <mergeCell ref="C63:D63"/>
    <mergeCell ref="C37:D37"/>
    <mergeCell ref="C39:D39"/>
    <mergeCell ref="C48:D48"/>
    <mergeCell ref="B35:D35"/>
    <mergeCell ref="B46:D46"/>
    <mergeCell ref="C140:D140"/>
    <mergeCell ref="C142:D142"/>
    <mergeCell ref="C85:D85"/>
    <mergeCell ref="C87:D87"/>
    <mergeCell ref="C93:D93"/>
    <mergeCell ref="C96:D96"/>
    <mergeCell ref="C98:D98"/>
    <mergeCell ref="C104:D104"/>
    <mergeCell ref="C148:D148"/>
    <mergeCell ref="C107:D107"/>
    <mergeCell ref="C109:D109"/>
    <mergeCell ref="C115:D115"/>
    <mergeCell ref="C118:D118"/>
    <mergeCell ref="C120:D120"/>
    <mergeCell ref="C126:D126"/>
    <mergeCell ref="C129:D129"/>
    <mergeCell ref="C131:D131"/>
    <mergeCell ref="C137:D137"/>
  </mergeCells>
  <conditionalFormatting sqref="D59:D60 C71:D71 C74:D74 C76:D76 C82:D82 C78 C80 C87:D87 C93:D93 C89 C91 C98:D98 C104:D104 C100 C102 C109:D109 C115:D115 C111 C113 C120:D120 C126:D126 C122 C124 C131:D131 C137:D137 C133 C135 C142:D142 C148:D148 C144 C146">
    <cfRule type="expression" priority="29" dxfId="13">
      <formula>IF($C$57="zespół",1,0)</formula>
    </cfRule>
  </conditionalFormatting>
  <conditionalFormatting sqref="C85:D85">
    <cfRule type="expression" priority="12" dxfId="13">
      <formula>IF($C$57="zespół",1,0)</formula>
    </cfRule>
  </conditionalFormatting>
  <conditionalFormatting sqref="C85:D85">
    <cfRule type="expression" priority="11" dxfId="13">
      <formula>IF($C$57="zespół",1,0)</formula>
    </cfRule>
  </conditionalFormatting>
  <conditionalFormatting sqref="C96:D96">
    <cfRule type="expression" priority="10" dxfId="13">
      <formula>IF($C$57="zespół",1,0)</formula>
    </cfRule>
  </conditionalFormatting>
  <conditionalFormatting sqref="C96:D96">
    <cfRule type="expression" priority="9" dxfId="13">
      <formula>IF($C$57="zespół",1,0)</formula>
    </cfRule>
  </conditionalFormatting>
  <conditionalFormatting sqref="C107:D107">
    <cfRule type="expression" priority="8" dxfId="13">
      <formula>IF($C$57="zespół",1,0)</formula>
    </cfRule>
  </conditionalFormatting>
  <conditionalFormatting sqref="C107:D107">
    <cfRule type="expression" priority="7" dxfId="13">
      <formula>IF($C$57="zespół",1,0)</formula>
    </cfRule>
  </conditionalFormatting>
  <conditionalFormatting sqref="C118:D118">
    <cfRule type="expression" priority="6" dxfId="13">
      <formula>IF($C$57="zespół",1,0)</formula>
    </cfRule>
  </conditionalFormatting>
  <conditionalFormatting sqref="C118:D118">
    <cfRule type="expression" priority="5" dxfId="13">
      <formula>IF($C$57="zespół",1,0)</formula>
    </cfRule>
  </conditionalFormatting>
  <conditionalFormatting sqref="C129:D129">
    <cfRule type="expression" priority="4" dxfId="13">
      <formula>IF($C$57="zespół",1,0)</formula>
    </cfRule>
  </conditionalFormatting>
  <conditionalFormatting sqref="C129:D129">
    <cfRule type="expression" priority="3" dxfId="13">
      <formula>IF($C$57="zespół",1,0)</formula>
    </cfRule>
  </conditionalFormatting>
  <conditionalFormatting sqref="C140:D140">
    <cfRule type="expression" priority="2" dxfId="13">
      <formula>IF($C$57="zespół",1,0)</formula>
    </cfRule>
  </conditionalFormatting>
  <conditionalFormatting sqref="C140:D140">
    <cfRule type="expression" priority="1" dxfId="13">
      <formula>IF($C$57="zespół",1,0)</formula>
    </cfRule>
  </conditionalFormatting>
  <dataValidations count="6">
    <dataValidation type="list" allowBlank="1" showInputMessage="1" showErrorMessage="1" sqref="C57:C58">
      <formula1>"solistka / solista,zespół"</formula1>
    </dataValidation>
    <dataValidation type="whole" allowBlank="1" showErrorMessage="1" error="Proszę podać liczbę osób w zespole. Zespół to minimum 2 osoby. Zgodnie z regulaminem zespół może liczyć maksymalnie 8 osób." sqref="D60">
      <formula1>2</formula1>
      <formula2>8</formula2>
    </dataValidation>
    <dataValidation type="whole" allowBlank="1" showInputMessage="1" showErrorMessage="1" sqref="C67 C78 C89 C100 C111 C122 C133 C144">
      <formula1>5</formula1>
      <formula2>25</formula2>
    </dataValidation>
    <dataValidation type="list" showErrorMessage="1" prompt="Proszę wybrać odpowiednią wartość z listy." error="Proszę wybrać odpowiednią wartość z listy." sqref="C9">
      <formula1>"szkoła podstawowa,gimnazjum,szkoła zawodowa,technikum,liceum,inna"</formula1>
    </dataValidation>
    <dataValidation type="list" allowBlank="1" showErrorMessage="1" prompt="Proszę wybrać odpowiednią wartość z listy." error="Proszę wybrać odpowiednią wartość z listy." sqref="C18">
      <formula1>"dolnośląskie,kujawsko-pomorskie,lubelskie,lubuskie,łódzkie,małopolskie,mazowieckie,opolskie,podkarpackie,podlaskie,pomorskie,śląskie,świętokrzyskie,warmińsko-mazurskie,wielkopolskie,zachodniopomorskie, "</formula1>
    </dataValidation>
    <dataValidation type="textLength" allowBlank="1" showInputMessage="1" showErrorMessage="1" error="Proszę podać kod w formacie 00-000" sqref="C22">
      <formula1>6</formula1>
      <formula2>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(SC)</dc:creator>
  <cp:keywords/>
  <dc:description/>
  <cp:lastModifiedBy>KM</cp:lastModifiedBy>
  <dcterms:created xsi:type="dcterms:W3CDTF">2012-03-15T20:22:07Z</dcterms:created>
  <dcterms:modified xsi:type="dcterms:W3CDTF">2013-04-14T16:45:59Z</dcterms:modified>
  <cp:category/>
  <cp:version/>
  <cp:contentType/>
  <cp:contentStatus/>
</cp:coreProperties>
</file>